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activeTab="0"/>
  </bookViews>
  <sheets>
    <sheet name="M.E. Contrato-Convenio 68-83" sheetId="1" r:id="rId1"/>
  </sheets>
  <definedNames>
    <definedName name="_ftn1" localSheetId="0">'M.E. Contrato-Convenio 68-83'!$A$112</definedName>
    <definedName name="_ftnref1" localSheetId="0">'M.E. Contrato-Convenio 68-83'!$B$21</definedName>
  </definedNames>
  <calcPr fullCalcOnLoad="1"/>
</workbook>
</file>

<file path=xl/sharedStrings.xml><?xml version="1.0" encoding="utf-8"?>
<sst xmlns="http://schemas.openxmlformats.org/spreadsheetml/2006/main" count="35" uniqueCount="32">
  <si>
    <t>MEMORIA ECONÓMICA Y APLICACIÓN QUE SE PROPONE</t>
  </si>
  <si>
    <t>(9) GASTOS:</t>
  </si>
  <si>
    <t>(8) PERSONAL:</t>
  </si>
  <si>
    <t>B) DEL MONTANTE ASIGNADO AL PRESUPUESTO DE LA UNIVERSIDAD (Datos a rellenar por la Administración)</t>
  </si>
  <si>
    <t xml:space="preserve"> -------------------------------------</t>
  </si>
  <si>
    <r>
      <t xml:space="preserve">A) PRESUPUESTO (Datos a rellenar por el Investigador/a) </t>
    </r>
    <r>
      <rPr>
        <b/>
        <vertAlign val="superscript"/>
        <sz val="12"/>
        <rFont val="Arial"/>
        <family val="2"/>
      </rPr>
      <t>1</t>
    </r>
  </si>
  <si>
    <r>
      <t>(4)</t>
    </r>
    <r>
      <rPr>
        <sz val="12"/>
        <rFont val="Arial"/>
        <family val="0"/>
      </rPr>
      <t xml:space="preserve"> MATERIAL INVENTARIABLE </t>
    </r>
    <r>
      <rPr>
        <vertAlign val="superscript"/>
        <sz val="12"/>
        <rFont val="Arial"/>
        <family val="2"/>
      </rPr>
      <t>2</t>
    </r>
    <r>
      <rPr>
        <sz val="12"/>
        <rFont val="Arial"/>
        <family val="0"/>
      </rPr>
      <t xml:space="preserve"> ---------------------------------------------------</t>
    </r>
  </si>
  <si>
    <r>
      <t>2</t>
    </r>
    <r>
      <rPr>
        <sz val="12"/>
        <rFont val="Arial"/>
        <family val="0"/>
      </rPr>
      <t xml:space="preserve">: </t>
    </r>
    <r>
      <rPr>
        <sz val="9"/>
        <rFont val="Arial"/>
        <family val="2"/>
      </rPr>
      <t>La cantidad destinada a Material Inventariable sólo podrá utilizarse para este concepto</t>
    </r>
  </si>
  <si>
    <r>
      <t xml:space="preserve">(5) IMPORTE SUJETO A RETENCION ------------------------------ </t>
    </r>
    <r>
      <rPr>
        <sz val="12"/>
        <rFont val="Arial"/>
        <family val="2"/>
      </rPr>
      <t>[(2)-(4)]</t>
    </r>
    <r>
      <rPr>
        <sz val="10"/>
        <rFont val="Arial"/>
        <family val="2"/>
      </rPr>
      <t xml:space="preserve"> </t>
    </r>
    <r>
      <rPr>
        <sz val="12"/>
        <rFont val="Arial"/>
        <family val="0"/>
      </rPr>
      <t>---</t>
    </r>
  </si>
  <si>
    <r>
      <t xml:space="preserve">(7) IMPORTE NETO -------------------------------------------------------- </t>
    </r>
    <r>
      <rPr>
        <sz val="12"/>
        <rFont val="Arial"/>
        <family val="2"/>
      </rPr>
      <t>[(5)-(6)]</t>
    </r>
    <r>
      <rPr>
        <sz val="10"/>
        <rFont val="Arial"/>
        <family val="2"/>
      </rPr>
      <t xml:space="preserve"> </t>
    </r>
    <r>
      <rPr>
        <sz val="12"/>
        <rFont val="Arial"/>
        <family val="0"/>
      </rPr>
      <t>---</t>
    </r>
  </si>
  <si>
    <r>
      <t xml:space="preserve">            TOTAL GASTOS ------------------------------------ </t>
    </r>
    <r>
      <rPr>
        <sz val="12"/>
        <rFont val="Arial"/>
        <family val="2"/>
      </rPr>
      <t>[(9.1)+(9.2)+(9.3)]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---</t>
    </r>
  </si>
  <si>
    <r>
      <t>1</t>
    </r>
    <r>
      <rPr>
        <sz val="12"/>
        <rFont val="Arial"/>
        <family val="2"/>
      </rPr>
      <t>:</t>
    </r>
    <r>
      <rPr>
        <sz val="9"/>
        <rFont val="Arial"/>
        <family val="2"/>
      </rPr>
      <t xml:space="preserve"> Rellenar sólo lo marcado en amarillo</t>
    </r>
  </si>
  <si>
    <t xml:space="preserve">                     D/Dña. </t>
  </si>
  <si>
    <t xml:space="preserve">                     D/Dña.</t>
  </si>
  <si>
    <r>
      <t xml:space="preserve">         </t>
    </r>
    <r>
      <rPr>
        <sz val="12"/>
        <rFont val="Arial"/>
        <family val="2"/>
      </rPr>
      <t xml:space="preserve">   (9.1)</t>
    </r>
    <r>
      <rPr>
        <sz val="12"/>
        <rFont val="Arial"/>
        <family val="0"/>
      </rPr>
      <t xml:space="preserve"> Material fungible --------------------------------------------------------</t>
    </r>
  </si>
  <si>
    <r>
      <t xml:space="preserve">            </t>
    </r>
    <r>
      <rPr>
        <sz val="12"/>
        <rFont val="Arial"/>
        <family val="2"/>
      </rPr>
      <t>(9.2)</t>
    </r>
    <r>
      <rPr>
        <sz val="12"/>
        <rFont val="Arial"/>
        <family val="0"/>
      </rPr>
      <t xml:space="preserve"> Dietas y viajes -----------------------------------------------------------</t>
    </r>
  </si>
  <si>
    <t>(1) INGRESO BRUTO --------------------------------------------------------------------</t>
  </si>
  <si>
    <t xml:space="preserve">                     Imprevisto 1:</t>
  </si>
  <si>
    <t xml:space="preserve">                     Imprevisto 2:</t>
  </si>
  <si>
    <r>
      <t xml:space="preserve">            </t>
    </r>
    <r>
      <rPr>
        <sz val="12"/>
        <rFont val="Arial"/>
        <family val="2"/>
      </rPr>
      <t>(8.1)</t>
    </r>
    <r>
      <rPr>
        <sz val="12"/>
        <rFont val="Arial"/>
        <family val="0"/>
      </rPr>
      <t xml:space="preserve"> Personal investigador (Nombre Profesores/as y cuantías) </t>
    </r>
    <r>
      <rPr>
        <vertAlign val="superscript"/>
        <sz val="12"/>
        <rFont val="Arial"/>
        <family val="2"/>
      </rPr>
      <t>3</t>
    </r>
  </si>
  <si>
    <r>
      <t xml:space="preserve">          </t>
    </r>
    <r>
      <rPr>
        <sz val="12"/>
        <rFont val="Arial"/>
        <family val="2"/>
      </rPr>
      <t xml:space="preserve">  (8.2)</t>
    </r>
    <r>
      <rPr>
        <sz val="12"/>
        <rFont val="Arial"/>
        <family val="0"/>
      </rPr>
      <t xml:space="preserve"> Personal de Administración y Servicios (Nombre PAS) </t>
    </r>
    <r>
      <rPr>
        <vertAlign val="superscript"/>
        <sz val="12"/>
        <rFont val="Arial"/>
        <family val="2"/>
      </rPr>
      <t>3</t>
    </r>
  </si>
  <si>
    <r>
      <t xml:space="preserve">      </t>
    </r>
    <r>
      <rPr>
        <sz val="12"/>
        <rFont val="Arial"/>
        <family val="2"/>
      </rPr>
      <t xml:space="preserve">      (9.3)</t>
    </r>
    <r>
      <rPr>
        <sz val="12"/>
        <rFont val="Arial"/>
        <family val="0"/>
      </rPr>
      <t xml:space="preserve"> Imprevistos/Otros gastos (Especificar) 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0"/>
      </rPr>
      <t xml:space="preserve"> -------------------------</t>
    </r>
  </si>
  <si>
    <r>
      <t>3</t>
    </r>
    <r>
      <rPr>
        <sz val="9"/>
        <rFont val="Arial"/>
        <family val="2"/>
      </rPr>
      <t>: Insertar tantas filas como sean necesarias</t>
    </r>
  </si>
  <si>
    <r>
      <t xml:space="preserve">        </t>
    </r>
    <r>
      <rPr>
        <sz val="12"/>
        <rFont val="Arial"/>
        <family val="2"/>
      </rPr>
      <t xml:space="preserve">    (8.3)</t>
    </r>
    <r>
      <rPr>
        <sz val="12"/>
        <rFont val="Arial"/>
        <family val="0"/>
      </rPr>
      <t xml:space="preserve"> Otro Personal Contratado --------------------------------------------</t>
    </r>
  </si>
  <si>
    <r>
      <t xml:space="preserve">(2) MONTANTE LIQUIDO DEL PROYECTO ------------------- </t>
    </r>
    <r>
      <rPr>
        <sz val="12"/>
        <rFont val="Arial"/>
        <family val="2"/>
      </rPr>
      <t>[(1) / 1,21]</t>
    </r>
    <r>
      <rPr>
        <sz val="12"/>
        <rFont val="Arial"/>
        <family val="0"/>
      </rPr>
      <t xml:space="preserve"> ---</t>
    </r>
  </si>
  <si>
    <r>
      <t>(3) IVA 21 % -----------------------------------------------------------------</t>
    </r>
    <r>
      <rPr>
        <sz val="12"/>
        <rFont val="Arial"/>
        <family val="2"/>
      </rPr>
      <t>[(1) - (2)]</t>
    </r>
    <r>
      <rPr>
        <sz val="12"/>
        <rFont val="Arial"/>
        <family val="0"/>
      </rPr>
      <t xml:space="preserve"> ---</t>
    </r>
  </si>
  <si>
    <r>
      <t xml:space="preserve">            TOTAL PERSONAL --------------------------------</t>
    </r>
    <r>
      <rPr>
        <sz val="12"/>
        <rFont val="Arial"/>
        <family val="2"/>
      </rPr>
      <t>[(8.1)+(8.2)+(8.3)]</t>
    </r>
    <r>
      <rPr>
        <sz val="10"/>
        <rFont val="Arial"/>
        <family val="2"/>
      </rPr>
      <t xml:space="preserve"> </t>
    </r>
    <r>
      <rPr>
        <sz val="12"/>
        <rFont val="Arial"/>
        <family val="0"/>
      </rPr>
      <t>---</t>
    </r>
  </si>
  <si>
    <r>
      <t xml:space="preserve">(6) 15 % RETENCION UNIVERSIDAD ---------------------------- </t>
    </r>
    <r>
      <rPr>
        <sz val="12"/>
        <rFont val="Arial"/>
        <family val="2"/>
      </rPr>
      <t>[(5)x0,15]</t>
    </r>
    <r>
      <rPr>
        <sz val="12"/>
        <rFont val="Arial"/>
        <family val="0"/>
      </rPr>
      <t xml:space="preserve"> ---</t>
    </r>
  </si>
  <si>
    <t>Fdo. El/ la investigador/a Principal</t>
  </si>
  <si>
    <t xml:space="preserve">    (B.1) Para el/los Departamentos: -----------------1/2 (50 %) de (6) ---</t>
  </si>
  <si>
    <t xml:space="preserve">    (B.2) Para el Vic. de Investigación: -------------- 1/2 (50 %) de (6) ---</t>
  </si>
  <si>
    <t xml:space="preserve">            Centro de Investigación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</si>
</sst>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_ ;\-#,##0.00\ 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vertAlign val="superscript"/>
      <sz val="12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0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justify"/>
      <protection locked="0"/>
    </xf>
    <xf numFmtId="4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horizontal="justify"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4" fontId="3" fillId="0" borderId="0" xfId="0" applyNumberFormat="1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4" fontId="8" fillId="0" borderId="0" xfId="0" applyNumberFormat="1" applyFont="1" applyAlignment="1" applyProtection="1">
      <alignment/>
      <protection/>
    </xf>
    <xf numFmtId="4" fontId="11" fillId="0" borderId="0" xfId="0" applyNumberFormat="1" applyFont="1" applyAlignment="1" applyProtection="1">
      <alignment/>
      <protection/>
    </xf>
    <xf numFmtId="4" fontId="12" fillId="33" borderId="0" xfId="0" applyNumberFormat="1" applyFont="1" applyFill="1" applyAlignment="1" applyProtection="1">
      <alignment/>
      <protection locked="0"/>
    </xf>
    <xf numFmtId="4" fontId="11" fillId="33" borderId="0" xfId="0" applyNumberFormat="1" applyFont="1" applyFill="1" applyAlignment="1" applyProtection="1">
      <alignment/>
      <protection locked="0"/>
    </xf>
    <xf numFmtId="4" fontId="10" fillId="0" borderId="0" xfId="0" applyNumberFormat="1" applyFont="1" applyAlignment="1" applyProtection="1">
      <alignment/>
      <protection/>
    </xf>
    <xf numFmtId="4" fontId="11" fillId="33" borderId="0" xfId="0" applyNumberFormat="1" applyFont="1" applyFill="1" applyAlignment="1" applyProtection="1">
      <alignment/>
      <protection locked="0"/>
    </xf>
    <xf numFmtId="4" fontId="3" fillId="33" borderId="0" xfId="0" applyNumberFormat="1" applyFont="1" applyFill="1" applyAlignment="1" applyProtection="1">
      <alignment/>
      <protection locked="0"/>
    </xf>
    <xf numFmtId="0" fontId="9" fillId="0" borderId="0" xfId="0" applyFont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219075</xdr:rowOff>
    </xdr:from>
    <xdr:to>
      <xdr:col>3</xdr:col>
      <xdr:colOff>2505075</xdr:colOff>
      <xdr:row>3</xdr:row>
      <xdr:rowOff>133350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19075"/>
          <a:ext cx="3295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3848100</xdr:colOff>
      <xdr:row>0</xdr:row>
      <xdr:rowOff>219075</xdr:rowOff>
    </xdr:from>
    <xdr:to>
      <xdr:col>5</xdr:col>
      <xdr:colOff>142875</xdr:colOff>
      <xdr:row>3</xdr:row>
      <xdr:rowOff>123825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86325" y="219075"/>
          <a:ext cx="2505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D7:E65"/>
  <sheetViews>
    <sheetView tabSelected="1" zoomScalePageLayoutView="0" workbookViewId="0" topLeftCell="A1">
      <selection activeCell="E11" sqref="E11"/>
    </sheetView>
  </sheetViews>
  <sheetFormatPr defaultColWidth="11.421875" defaultRowHeight="19.5" customHeight="1"/>
  <cols>
    <col min="1" max="1" width="5.421875" style="1" customWidth="1"/>
    <col min="2" max="2" width="5.7109375" style="1" customWidth="1"/>
    <col min="3" max="3" width="4.421875" style="1" customWidth="1"/>
    <col min="4" max="4" width="71.421875" style="1" customWidth="1"/>
    <col min="5" max="5" width="21.7109375" style="3" customWidth="1"/>
    <col min="6" max="16384" width="11.421875" style="1" customWidth="1"/>
  </cols>
  <sheetData>
    <row r="7" spans="4:5" ht="19.5" customHeight="1">
      <c r="D7" s="18" t="s">
        <v>0</v>
      </c>
      <c r="E7" s="18"/>
    </row>
    <row r="9" ht="20.25" customHeight="1">
      <c r="D9" s="2" t="s">
        <v>5</v>
      </c>
    </row>
    <row r="10" ht="20.25" customHeight="1">
      <c r="D10" s="4"/>
    </row>
    <row r="11" spans="4:5" ht="19.5" customHeight="1">
      <c r="D11" s="5" t="s">
        <v>16</v>
      </c>
      <c r="E11" s="13">
        <v>0</v>
      </c>
    </row>
    <row r="12" ht="19.5" customHeight="1">
      <c r="D12" s="6"/>
    </row>
    <row r="13" spans="4:5" ht="19.5" customHeight="1">
      <c r="D13" s="1" t="s">
        <v>24</v>
      </c>
      <c r="E13" s="12">
        <f>ROUND(($E$11)/1.21,2)</f>
        <v>0</v>
      </c>
    </row>
    <row r="15" spans="4:5" ht="19.5" customHeight="1">
      <c r="D15" s="1" t="s">
        <v>25</v>
      </c>
      <c r="E15" s="12">
        <f>ROUND(($E$11)-($E$13),2)</f>
        <v>0</v>
      </c>
    </row>
    <row r="17" spans="4:5" ht="19.5" customHeight="1">
      <c r="D17" s="5" t="s">
        <v>6</v>
      </c>
      <c r="E17" s="14">
        <v>0</v>
      </c>
    </row>
    <row r="19" spans="4:5" ht="19.5" customHeight="1">
      <c r="D19" s="1" t="s">
        <v>8</v>
      </c>
      <c r="E19" s="12">
        <f>ROUND(($E$13)-($E$17),2)</f>
        <v>0</v>
      </c>
    </row>
    <row r="21" spans="4:5" ht="19.5" customHeight="1">
      <c r="D21" s="1" t="s">
        <v>27</v>
      </c>
      <c r="E21" s="12">
        <f>ROUND(($E$19)*0.15,2)</f>
        <v>0</v>
      </c>
    </row>
    <row r="23" spans="4:5" ht="19.5" customHeight="1">
      <c r="D23" s="1" t="s">
        <v>9</v>
      </c>
      <c r="E23" s="15">
        <f>ROUND(($E$19)-($E$21),2)</f>
        <v>0</v>
      </c>
    </row>
    <row r="25" ht="19.5" customHeight="1">
      <c r="D25" s="1" t="s">
        <v>2</v>
      </c>
    </row>
    <row r="26" spans="4:5" ht="19.5" customHeight="1">
      <c r="D26" s="1" t="s">
        <v>26</v>
      </c>
      <c r="E26" s="15">
        <f>SUM($E$27,$E$33,$E$36)</f>
        <v>0</v>
      </c>
    </row>
    <row r="27" spans="4:5" ht="19.5" customHeight="1">
      <c r="D27" s="1" t="s">
        <v>19</v>
      </c>
      <c r="E27" s="11">
        <f>SUM($E$28:$E$32)</f>
        <v>0</v>
      </c>
    </row>
    <row r="28" spans="4:5" ht="19.5" customHeight="1">
      <c r="D28" s="7" t="s">
        <v>12</v>
      </c>
      <c r="E28" s="16">
        <v>0</v>
      </c>
    </row>
    <row r="29" spans="4:5" ht="19.5" customHeight="1">
      <c r="D29" s="7" t="s">
        <v>13</v>
      </c>
      <c r="E29" s="16">
        <v>0</v>
      </c>
    </row>
    <row r="30" spans="4:5" ht="19.5" customHeight="1">
      <c r="D30" s="7" t="s">
        <v>13</v>
      </c>
      <c r="E30" s="16">
        <v>0</v>
      </c>
    </row>
    <row r="31" spans="4:5" ht="19.5" customHeight="1">
      <c r="D31" s="7" t="s">
        <v>13</v>
      </c>
      <c r="E31" s="16">
        <v>0</v>
      </c>
    </row>
    <row r="32" spans="4:5" ht="19.5" customHeight="1">
      <c r="D32" s="8"/>
      <c r="E32" s="9"/>
    </row>
    <row r="33" spans="4:5" ht="19.5" customHeight="1">
      <c r="D33" s="1" t="s">
        <v>20</v>
      </c>
      <c r="E33" s="12">
        <f>SUM($E$34:$E$35)</f>
        <v>0</v>
      </c>
    </row>
    <row r="34" spans="4:5" ht="19.5" customHeight="1">
      <c r="D34" s="7" t="s">
        <v>13</v>
      </c>
      <c r="E34" s="17">
        <v>0</v>
      </c>
    </row>
    <row r="36" spans="4:5" ht="19.5" customHeight="1">
      <c r="D36" s="7" t="s">
        <v>23</v>
      </c>
      <c r="E36" s="14">
        <v>0</v>
      </c>
    </row>
    <row r="38" ht="19.5" customHeight="1">
      <c r="D38" s="1" t="s">
        <v>1</v>
      </c>
    </row>
    <row r="39" spans="4:5" ht="19.5" customHeight="1">
      <c r="D39" s="1" t="s">
        <v>10</v>
      </c>
      <c r="E39" s="15">
        <f>SUM($E$41,$E$43,$E$45,)</f>
        <v>0</v>
      </c>
    </row>
    <row r="41" spans="4:5" ht="19.5" customHeight="1">
      <c r="D41" s="7" t="s">
        <v>14</v>
      </c>
      <c r="E41" s="14">
        <v>0</v>
      </c>
    </row>
    <row r="43" spans="4:5" ht="19.5" customHeight="1">
      <c r="D43" s="7" t="s">
        <v>15</v>
      </c>
      <c r="E43" s="14">
        <v>0</v>
      </c>
    </row>
    <row r="45" spans="4:5" ht="19.5" customHeight="1">
      <c r="D45" s="7" t="s">
        <v>21</v>
      </c>
      <c r="E45" s="14">
        <f>SUM(E46,E47)</f>
        <v>0</v>
      </c>
    </row>
    <row r="46" spans="4:5" ht="19.5" customHeight="1">
      <c r="D46" s="7" t="s">
        <v>17</v>
      </c>
      <c r="E46" s="14">
        <v>0</v>
      </c>
    </row>
    <row r="47" spans="4:5" ht="19.5" customHeight="1">
      <c r="D47" s="7" t="s">
        <v>18</v>
      </c>
      <c r="E47" s="14">
        <v>0</v>
      </c>
    </row>
    <row r="49" ht="33" customHeight="1">
      <c r="D49" s="2" t="s">
        <v>3</v>
      </c>
    </row>
    <row r="50" ht="33" customHeight="1">
      <c r="D50" s="2"/>
    </row>
    <row r="51" spans="4:5" ht="19.5" customHeight="1">
      <c r="D51" s="1" t="s">
        <v>29</v>
      </c>
      <c r="E51" s="12">
        <f>ROUND(($E$21)*1/2,2)</f>
        <v>0</v>
      </c>
    </row>
    <row r="53" ht="19.5" customHeight="1">
      <c r="D53" s="1" t="s">
        <v>31</v>
      </c>
    </row>
    <row r="55" spans="4:5" ht="19.5" customHeight="1">
      <c r="D55" s="1" t="s">
        <v>30</v>
      </c>
      <c r="E55" s="12">
        <f>ROUND(($E$21)*1/2,2)</f>
        <v>0</v>
      </c>
    </row>
    <row r="61" ht="19.5" customHeight="1">
      <c r="D61" s="1" t="s">
        <v>28</v>
      </c>
    </row>
    <row r="62" ht="19.5" customHeight="1">
      <c r="D62" s="1" t="s">
        <v>4</v>
      </c>
    </row>
    <row r="63" ht="19.5" customHeight="1">
      <c r="D63" s="10" t="s">
        <v>11</v>
      </c>
    </row>
    <row r="64" ht="19.5" customHeight="1">
      <c r="D64" s="10" t="s">
        <v>7</v>
      </c>
    </row>
    <row r="65" ht="19.5" customHeight="1">
      <c r="D65" s="10" t="s">
        <v>22</v>
      </c>
    </row>
  </sheetData>
  <sheetProtection insertRows="0" selectLockedCells="1"/>
  <mergeCells count="1">
    <mergeCell ref="D7:E7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Mª Mar</dc:creator>
  <cp:keywords/>
  <dc:description/>
  <cp:lastModifiedBy>Alejandro</cp:lastModifiedBy>
  <cp:lastPrinted>2014-07-23T08:44:33Z</cp:lastPrinted>
  <dcterms:created xsi:type="dcterms:W3CDTF">2008-02-06T09:34:31Z</dcterms:created>
  <dcterms:modified xsi:type="dcterms:W3CDTF">2021-06-01T06:30:02Z</dcterms:modified>
  <cp:category/>
  <cp:version/>
  <cp:contentType/>
  <cp:contentStatus/>
</cp:coreProperties>
</file>